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-4" sheetId="4" r:id="rId1"/>
    <sheet name="Лист1" sheetId="5" r:id="rId2"/>
    <sheet name="Лист2" sheetId="6" r:id="rId3"/>
  </sheets>
  <externalReferences>
    <externalReference r:id="rId4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4"/>
  <c r="D18"/>
  <c r="D17"/>
  <c r="D16"/>
  <c r="D15"/>
  <c r="D14"/>
  <c r="D13"/>
  <c r="B19"/>
  <c r="B18"/>
  <c r="B17"/>
  <c r="B16"/>
  <c r="B15"/>
  <c r="B14"/>
  <c r="B13"/>
  <c r="D9"/>
  <c r="D8"/>
  <c r="D7"/>
  <c r="D6"/>
  <c r="D4"/>
  <c r="B9"/>
  <c r="B8"/>
  <c r="B7"/>
  <c r="B6"/>
  <c r="B4"/>
</calcChain>
</file>

<file path=xl/sharedStrings.xml><?xml version="1.0" encoding="utf-8"?>
<sst xmlns="http://schemas.openxmlformats.org/spreadsheetml/2006/main" count="19" uniqueCount="19">
  <si>
    <t>Школа</t>
  </si>
  <si>
    <t>Прием пищи</t>
  </si>
  <si>
    <t>Раздел</t>
  </si>
  <si>
    <t>Блюдо</t>
  </si>
  <si>
    <t>Цена</t>
  </si>
  <si>
    <t>Завтрак</t>
  </si>
  <si>
    <t>Обед</t>
  </si>
  <si>
    <t>Отд./корп</t>
  </si>
  <si>
    <t>№ рец.</t>
  </si>
  <si>
    <t>Выход, г</t>
  </si>
  <si>
    <t>МКОУ Мулымская СОШ</t>
  </si>
  <si>
    <t>Калорийность</t>
  </si>
  <si>
    <t>Белки</t>
  </si>
  <si>
    <t>Жиры</t>
  </si>
  <si>
    <t>Углеводы</t>
  </si>
  <si>
    <t>День 8</t>
  </si>
  <si>
    <t>148/363/488</t>
  </si>
  <si>
    <t>пор.бл</t>
  </si>
  <si>
    <t>420/181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</si>
</sst>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0" borderId="0" xfId="0" applyNumberFormat="1"/>
    <xf numFmtId="49" fontId="0" fillId="2" borderId="2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14" fontId="0" fillId="0" borderId="1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2" borderId="26" xfId="0" applyFill="1" applyBorder="1"/>
    <xf numFmtId="0" fontId="0" fillId="2" borderId="4" xfId="0" applyFill="1" applyBorder="1"/>
    <xf numFmtId="0" fontId="0" fillId="2" borderId="27" xfId="0" applyFill="1" applyBorder="1"/>
    <xf numFmtId="0" fontId="0" fillId="2" borderId="20" xfId="0" applyFill="1" applyBorder="1"/>
    <xf numFmtId="0" fontId="0" fillId="2" borderId="1" xfId="0" applyFill="1" applyBorder="1"/>
    <xf numFmtId="0" fontId="0" fillId="2" borderId="21" xfId="0" applyFill="1" applyBorder="1"/>
    <xf numFmtId="0" fontId="0" fillId="2" borderId="24" xfId="0" applyFill="1" applyBorder="1"/>
    <xf numFmtId="0" fontId="0" fillId="2" borderId="13" xfId="0" applyFill="1" applyBorder="1"/>
    <xf numFmtId="0" fontId="0" fillId="2" borderId="25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22" xfId="0" applyFill="1" applyBorder="1"/>
    <xf numFmtId="0" fontId="0" fillId="2" borderId="9" xfId="0" applyFill="1" applyBorder="1"/>
    <xf numFmtId="0" fontId="0" fillId="2" borderId="23" xfId="0" applyFill="1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po/Desktop/2025%20&#1060;&#1059;&#1044;%20&#1052;&#1045;&#1053;&#1070;/tm20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9">
          <cell r="D139" t="str">
            <v>гор.блюдо</v>
          </cell>
          <cell r="E139" t="str">
            <v>каша молочная геркулесовая</v>
          </cell>
        </row>
        <row r="141">
          <cell r="D141" t="str">
            <v>гор.напиток</v>
          </cell>
          <cell r="E141" t="str">
            <v>какао с молоком</v>
          </cell>
        </row>
        <row r="142">
          <cell r="D142" t="str">
            <v>хлеб</v>
          </cell>
          <cell r="E142" t="str">
            <v>хлеб пшеничный</v>
          </cell>
        </row>
        <row r="143">
          <cell r="D143" t="str">
            <v>фрукты</v>
          </cell>
          <cell r="E143" t="str">
            <v>яблоки</v>
          </cell>
        </row>
        <row r="144">
          <cell r="D144" t="str">
            <v>пор.бл</v>
          </cell>
          <cell r="E144" t="str">
            <v>бутерброд с сыром п/тв  и маслом сливочным</v>
          </cell>
        </row>
        <row r="147">
          <cell r="D147" t="str">
            <v>закуска</v>
          </cell>
          <cell r="E147" t="str">
            <v>винегрет овощной</v>
          </cell>
        </row>
        <row r="148">
          <cell r="D148" t="str">
            <v>1 блюдо</v>
          </cell>
          <cell r="E148" t="str">
            <v>суп из овощей</v>
          </cell>
        </row>
        <row r="149">
          <cell r="D149" t="str">
            <v>2 блюдо</v>
          </cell>
          <cell r="E149" t="str">
            <v>бефстроганов из отварной говядины</v>
          </cell>
        </row>
        <row r="150">
          <cell r="D150" t="str">
            <v>гарнир</v>
          </cell>
          <cell r="E150" t="str">
            <v>рис отварной</v>
          </cell>
        </row>
        <row r="151">
          <cell r="D151" t="str">
            <v>напиток</v>
          </cell>
          <cell r="E151" t="str">
            <v>сок яблочный</v>
          </cell>
        </row>
        <row r="152">
          <cell r="D152" t="str">
            <v>хлеб бел.</v>
          </cell>
          <cell r="E152" t="str">
            <v>хлеб пшеничный</v>
          </cell>
        </row>
        <row r="153">
          <cell r="D153" t="str">
            <v>хлеб черн.</v>
          </cell>
          <cell r="E153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P9" sqref="P9"/>
    </sheetView>
  </sheetViews>
  <sheetFormatPr defaultRowHeight="15"/>
  <cols>
    <col min="1" max="1" width="11.5703125" customWidth="1"/>
    <col min="2" max="2" width="11.7109375" customWidth="1"/>
    <col min="3" max="3" width="11.28515625" customWidth="1"/>
    <col min="4" max="4" width="34.5703125" customWidth="1"/>
    <col min="6" max="6" width="8.7109375" customWidth="1"/>
    <col min="7" max="7" width="18.5703125" customWidth="1"/>
    <col min="10" max="10" width="13" customWidth="1"/>
  </cols>
  <sheetData>
    <row r="1" spans="1:10">
      <c r="A1" t="s">
        <v>0</v>
      </c>
      <c r="B1" s="55" t="s">
        <v>10</v>
      </c>
      <c r="C1" s="56"/>
      <c r="D1" s="57"/>
      <c r="E1" t="s">
        <v>7</v>
      </c>
      <c r="F1" s="26"/>
      <c r="G1" s="1"/>
      <c r="H1" s="1"/>
      <c r="I1" s="1" t="s">
        <v>15</v>
      </c>
      <c r="J1" s="34">
        <v>45798</v>
      </c>
    </row>
    <row r="2" spans="1:10" ht="15.75" thickBot="1">
      <c r="E2" s="58"/>
      <c r="F2" s="59"/>
      <c r="G2" s="33"/>
      <c r="H2" s="33"/>
      <c r="I2" s="33"/>
      <c r="J2" s="33"/>
    </row>
    <row r="3" spans="1:10" ht="15.75" thickBot="1">
      <c r="A3" s="12" t="s">
        <v>1</v>
      </c>
      <c r="B3" s="13" t="s">
        <v>2</v>
      </c>
      <c r="C3" s="13" t="s">
        <v>8</v>
      </c>
      <c r="D3" s="13" t="s">
        <v>3</v>
      </c>
      <c r="E3" s="13" t="s">
        <v>9</v>
      </c>
      <c r="F3" s="27" t="s">
        <v>4</v>
      </c>
      <c r="G3" s="35" t="s">
        <v>11</v>
      </c>
      <c r="H3" s="36" t="s">
        <v>12</v>
      </c>
      <c r="I3" s="36" t="s">
        <v>13</v>
      </c>
      <c r="J3" s="37" t="s">
        <v>14</v>
      </c>
    </row>
    <row r="4" spans="1:10" ht="23.25" customHeight="1">
      <c r="A4" s="4" t="s">
        <v>5</v>
      </c>
      <c r="B4" s="5" t="str">
        <f>[1]Лист1!$D$139</f>
        <v>гор.блюдо</v>
      </c>
      <c r="C4" s="6">
        <v>109</v>
      </c>
      <c r="D4" s="20" t="str">
        <f>[1]Лист1!$E$139</f>
        <v>каша молочная геркулесовая</v>
      </c>
      <c r="E4" s="14">
        <v>205</v>
      </c>
      <c r="F4" s="28">
        <v>22.96</v>
      </c>
      <c r="G4" s="38">
        <v>207</v>
      </c>
      <c r="H4" s="39">
        <v>6.4</v>
      </c>
      <c r="I4" s="39">
        <v>8.6999999999999993</v>
      </c>
      <c r="J4" s="40">
        <v>30.3</v>
      </c>
    </row>
    <row r="5" spans="1:10" ht="23.25" customHeight="1">
      <c r="A5" s="7"/>
      <c r="B5" s="10"/>
      <c r="C5" s="3"/>
      <c r="D5" s="23"/>
      <c r="E5" s="17"/>
      <c r="F5" s="29"/>
      <c r="G5" s="41"/>
      <c r="H5" s="42"/>
      <c r="I5" s="42"/>
      <c r="J5" s="43"/>
    </row>
    <row r="6" spans="1:10" ht="21" customHeight="1">
      <c r="A6" s="7"/>
      <c r="B6" s="1" t="str">
        <f>[1]Лист1!$D$141</f>
        <v>гор.напиток</v>
      </c>
      <c r="C6" s="2">
        <v>508</v>
      </c>
      <c r="D6" s="21" t="str">
        <f>[1]Лист1!$E$141</f>
        <v>какао с молоком</v>
      </c>
      <c r="E6" s="15">
        <v>200</v>
      </c>
      <c r="F6" s="30">
        <v>14.7</v>
      </c>
      <c r="G6" s="41">
        <v>144</v>
      </c>
      <c r="H6" s="42">
        <v>2</v>
      </c>
      <c r="I6" s="42">
        <v>2</v>
      </c>
      <c r="J6" s="43">
        <v>20</v>
      </c>
    </row>
    <row r="7" spans="1:10" ht="27.75" customHeight="1">
      <c r="A7" s="7"/>
      <c r="B7" s="1" t="str">
        <f>[1]Лист1!$D$142</f>
        <v>хлеб</v>
      </c>
      <c r="C7" s="2">
        <v>114</v>
      </c>
      <c r="D7" s="21" t="str">
        <f>[1]Лист1!$E$142</f>
        <v>хлеб пшеничный</v>
      </c>
      <c r="E7" s="15">
        <v>40</v>
      </c>
      <c r="F7" s="30">
        <v>3.12</v>
      </c>
      <c r="G7" s="41">
        <v>94</v>
      </c>
      <c r="H7" s="42">
        <v>3</v>
      </c>
      <c r="I7" s="42">
        <v>0</v>
      </c>
      <c r="J7" s="43">
        <v>20</v>
      </c>
    </row>
    <row r="8" spans="1:10" ht="15.75" thickBot="1">
      <c r="A8" s="7"/>
      <c r="B8" s="1" t="str">
        <f>[1]Лист1!$D$143</f>
        <v>фрукты</v>
      </c>
      <c r="C8" s="2">
        <v>118</v>
      </c>
      <c r="D8" s="22" t="str">
        <f>[1]Лист1!$E$143</f>
        <v>яблоки</v>
      </c>
      <c r="E8" s="15">
        <v>200</v>
      </c>
      <c r="F8" s="30">
        <v>31.12</v>
      </c>
      <c r="G8" s="41">
        <v>47</v>
      </c>
      <c r="H8" s="42">
        <v>1</v>
      </c>
      <c r="I8" s="42">
        <v>0</v>
      </c>
      <c r="J8" s="43">
        <v>0</v>
      </c>
    </row>
    <row r="9" spans="1:10" ht="26.25" thickBot="1">
      <c r="A9" s="8"/>
      <c r="B9" s="53" t="str">
        <f>[1]Лист1!$D$144</f>
        <v>пор.бл</v>
      </c>
      <c r="C9" s="9">
        <v>106</v>
      </c>
      <c r="D9" s="54" t="str">
        <f>[1]Лист1!$E$144</f>
        <v>бутерброд с сыром п/тв  и маслом сливочным</v>
      </c>
      <c r="E9" s="16">
        <v>40</v>
      </c>
      <c r="F9" s="31">
        <v>14.1</v>
      </c>
      <c r="G9" s="44">
        <v>124.4</v>
      </c>
      <c r="H9" s="45">
        <v>5.6</v>
      </c>
      <c r="I9" s="45">
        <v>7.3</v>
      </c>
      <c r="J9" s="46">
        <v>10.3</v>
      </c>
    </row>
    <row r="10" spans="1:10" ht="15.75" thickBot="1">
      <c r="A10" s="4"/>
      <c r="B10" s="11" t="s">
        <v>17</v>
      </c>
      <c r="C10" s="6"/>
      <c r="D10" s="22"/>
      <c r="E10" s="16"/>
      <c r="F10" s="31"/>
      <c r="G10" s="47"/>
      <c r="H10" s="48"/>
      <c r="I10" s="48"/>
      <c r="J10" s="49"/>
    </row>
    <row r="11" spans="1:10">
      <c r="A11" s="7"/>
      <c r="B11" s="2"/>
      <c r="C11" s="2"/>
      <c r="D11" s="21"/>
      <c r="E11" s="15"/>
      <c r="F11" s="30"/>
      <c r="G11" s="38"/>
      <c r="H11" s="39"/>
      <c r="I11" s="39"/>
      <c r="J11" s="40"/>
    </row>
    <row r="12" spans="1:10" ht="15.75" thickBot="1">
      <c r="A12" s="8"/>
      <c r="B12" s="9"/>
      <c r="C12" s="9"/>
      <c r="D12" s="22"/>
      <c r="E12" s="16"/>
      <c r="F12" s="31"/>
      <c r="G12" s="41"/>
      <c r="H12" s="42"/>
      <c r="I12" s="42"/>
      <c r="J12" s="43"/>
    </row>
    <row r="13" spans="1:10" ht="26.25" customHeight="1">
      <c r="A13" s="7" t="s">
        <v>6</v>
      </c>
      <c r="B13" s="1" t="str">
        <f>[1]Лист1!$D$147</f>
        <v>закуска</v>
      </c>
      <c r="C13" s="3">
        <v>1</v>
      </c>
      <c r="D13" s="23" t="str">
        <f>[1]Лист1!$E$147</f>
        <v>винегрет овощной</v>
      </c>
      <c r="E13" s="17">
        <v>100</v>
      </c>
      <c r="F13" s="29">
        <v>13.29</v>
      </c>
      <c r="G13" s="41">
        <v>85</v>
      </c>
      <c r="H13" s="42">
        <v>1</v>
      </c>
      <c r="I13" s="42">
        <v>6</v>
      </c>
      <c r="J13" s="43">
        <v>7</v>
      </c>
    </row>
    <row r="14" spans="1:10" ht="30.75" customHeight="1">
      <c r="A14" s="7"/>
      <c r="B14" s="1" t="str">
        <f>[1]Лист1!$D$148</f>
        <v>1 блюдо</v>
      </c>
      <c r="C14" s="2" t="s">
        <v>16</v>
      </c>
      <c r="D14" s="21" t="str">
        <f>[1]Лист1!$E$148</f>
        <v>суп из овощей</v>
      </c>
      <c r="E14" s="15">
        <v>235</v>
      </c>
      <c r="F14" s="30">
        <v>31.36</v>
      </c>
      <c r="G14" s="41">
        <v>150</v>
      </c>
      <c r="H14" s="42">
        <v>5</v>
      </c>
      <c r="I14" s="42">
        <v>1</v>
      </c>
      <c r="J14" s="43">
        <v>4.4000000000000004</v>
      </c>
    </row>
    <row r="15" spans="1:10" ht="30.75" customHeight="1">
      <c r="A15" s="7"/>
      <c r="B15" s="1" t="str">
        <f>[1]Лист1!$D$149</f>
        <v>2 блюдо</v>
      </c>
      <c r="C15" s="2">
        <v>203</v>
      </c>
      <c r="D15" s="21" t="str">
        <f>[1]Лист1!$E$149</f>
        <v>бефстроганов из отварной говядины</v>
      </c>
      <c r="E15" s="15">
        <v>100</v>
      </c>
      <c r="F15" s="30">
        <v>39.4</v>
      </c>
      <c r="G15" s="41">
        <v>194</v>
      </c>
      <c r="H15" s="42">
        <v>9</v>
      </c>
      <c r="I15" s="42">
        <v>14</v>
      </c>
      <c r="J15" s="43">
        <v>3</v>
      </c>
    </row>
    <row r="16" spans="1:10" ht="28.5" customHeight="1">
      <c r="A16" s="7"/>
      <c r="B16" s="1" t="str">
        <f>[1]Лист1!$D$150</f>
        <v>гарнир</v>
      </c>
      <c r="C16" s="2" t="s">
        <v>18</v>
      </c>
      <c r="D16" s="21" t="str">
        <f>[1]Лист1!$E$150</f>
        <v>рис отварной</v>
      </c>
      <c r="E16" s="15">
        <v>150</v>
      </c>
      <c r="F16" s="30">
        <v>18.45</v>
      </c>
      <c r="G16" s="41">
        <v>253</v>
      </c>
      <c r="H16" s="42">
        <v>3</v>
      </c>
      <c r="I16" s="42">
        <v>4</v>
      </c>
      <c r="J16" s="43">
        <v>35</v>
      </c>
    </row>
    <row r="17" spans="1:10" ht="27.75" customHeight="1">
      <c r="A17" s="7"/>
      <c r="B17" s="1" t="str">
        <f>[1]Лист1!$D$151</f>
        <v>напиток</v>
      </c>
      <c r="C17" s="2">
        <v>537</v>
      </c>
      <c r="D17" s="21" t="str">
        <f>[1]Лист1!$E$151</f>
        <v>сок яблочный</v>
      </c>
      <c r="E17" s="15">
        <v>200</v>
      </c>
      <c r="F17" s="30">
        <v>20.3</v>
      </c>
      <c r="G17" s="41">
        <v>92</v>
      </c>
      <c r="H17" s="42">
        <v>1</v>
      </c>
      <c r="I17" s="42">
        <v>0</v>
      </c>
      <c r="J17" s="43">
        <v>12</v>
      </c>
    </row>
    <row r="18" spans="1:10" ht="18.75" customHeight="1">
      <c r="A18" s="7"/>
      <c r="B18" s="1" t="str">
        <f>[1]Лист1!$D$152</f>
        <v>хлеб бел.</v>
      </c>
      <c r="C18" s="2">
        <v>114</v>
      </c>
      <c r="D18" s="21" t="str">
        <f>[1]Лист1!$E$152</f>
        <v>хлеб пшеничный</v>
      </c>
      <c r="E18" s="15">
        <v>40</v>
      </c>
      <c r="F18" s="30">
        <v>3.12</v>
      </c>
      <c r="G18" s="41">
        <v>72.400000000000006</v>
      </c>
      <c r="H18" s="42">
        <v>3</v>
      </c>
      <c r="I18" s="42">
        <v>0</v>
      </c>
      <c r="J18" s="43">
        <v>21.8</v>
      </c>
    </row>
    <row r="19" spans="1:10">
      <c r="A19" s="7"/>
      <c r="B19" s="1" t="str">
        <f>[1]Лист1!$D$153</f>
        <v>хлеб черн.</v>
      </c>
      <c r="C19" s="18">
        <v>116</v>
      </c>
      <c r="D19" s="24" t="str">
        <f>[1]Лист1!$E$153</f>
        <v>хлеб ржано-пшеничный</v>
      </c>
      <c r="E19" s="19">
        <v>40</v>
      </c>
      <c r="F19" s="32">
        <v>3.08</v>
      </c>
      <c r="G19" s="41">
        <v>94</v>
      </c>
      <c r="H19" s="42">
        <v>3</v>
      </c>
      <c r="I19" s="42">
        <v>0</v>
      </c>
      <c r="J19" s="43">
        <v>21.8</v>
      </c>
    </row>
    <row r="20" spans="1:10" ht="15.75" thickBot="1">
      <c r="A20" s="8"/>
      <c r="B20" s="9"/>
      <c r="C20" s="9"/>
      <c r="D20" s="22"/>
      <c r="E20" s="16"/>
      <c r="F20" s="31"/>
      <c r="G20" s="50"/>
      <c r="H20" s="51"/>
      <c r="I20" s="51"/>
      <c r="J20" s="52"/>
    </row>
    <row r="22" spans="1:10">
      <c r="F22" s="25"/>
    </row>
    <row r="23" spans="1:10">
      <c r="F23" s="25"/>
    </row>
  </sheetData>
  <mergeCells count="2">
    <mergeCell ref="B1:D1"/>
    <mergeCell ref="E2:F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lastPrinted>2024-12-03T04:49:46Z</cp:lastPrinted>
  <dcterms:created xsi:type="dcterms:W3CDTF">2015-06-05T18:19:34Z</dcterms:created>
  <dcterms:modified xsi:type="dcterms:W3CDTF">2025-05-19T11:26:38Z</dcterms:modified>
</cp:coreProperties>
</file>